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regionefvg-my.sharepoint.com/personal/mara_fabro_regione_fvg_it/Documents/Documenti/CCRL 2025_27 NON DIRIGENTI Contrattazione/3 Circolare agli enti/"/>
    </mc:Choice>
  </mc:AlternateContent>
  <xr:revisionPtr revIDLastSave="29" documentId="11_37E8540E5FD22E25AAD9A88C79B0BEA4BCBEF9C8" xr6:coauthVersionLast="47" xr6:coauthVersionMax="47" xr10:uidLastSave="{56774F0D-B261-4D52-A9B0-C57BFA5130C7}"/>
  <bookViews>
    <workbookView xWindow="8350" yWindow="780" windowWidth="11100" windowHeight="7360" xr2:uid="{00000000-000D-0000-FFFF-FFFF00000000}"/>
  </bookViews>
  <sheets>
    <sheet name="Accantonamento CCRL2022 24" sheetId="1" r:id="rId1"/>
    <sheet name="Foglio1" sheetId="2" r:id="rId2"/>
  </sheets>
  <definedNames>
    <definedName name="_xlnm.Print_Area" localSheetId="0">'Accantonamento CCRL2022 24'!$A$1:$E$33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" l="1"/>
  <c r="D19" i="1" s="1"/>
  <c r="D20" i="1" l="1"/>
  <c r="D21" i="1" s="1"/>
  <c r="D27" i="1" l="1"/>
  <c r="D26" i="1"/>
  <c r="D25" i="1"/>
  <c r="D28" i="1" l="1"/>
</calcChain>
</file>

<file path=xl/sharedStrings.xml><?xml version="1.0" encoding="utf-8"?>
<sst xmlns="http://schemas.openxmlformats.org/spreadsheetml/2006/main" count="32" uniqueCount="31">
  <si>
    <t xml:space="preserve">Ente </t>
  </si>
  <si>
    <t>Tabella 12 -  Oneri per Competenze Stipendiali</t>
  </si>
  <si>
    <t>- Arretrati per anni precedenti</t>
  </si>
  <si>
    <t>Tabella 13 -  Oneri per Indennità e Compensi Accessori</t>
  </si>
  <si>
    <t xml:space="preserve">Tabella 14 -  Altri Oneri che concorrono a formare il costo del lavoro </t>
  </si>
  <si>
    <t xml:space="preserve">Monte salari rilevato dal conto annuale </t>
  </si>
  <si>
    <t>Oneri previdenziali e assistenziali, IRAP</t>
  </si>
  <si>
    <t xml:space="preserve">Monte salari con oneri </t>
  </si>
  <si>
    <t xml:space="preserve">Percentuali incremento </t>
  </si>
  <si>
    <r>
      <t>Totale (</t>
    </r>
    <r>
      <rPr>
        <u/>
        <sz val="11"/>
        <color theme="1"/>
        <rFont val="Times New Roman"/>
        <family val="1"/>
      </rPr>
      <t>del solo personale non dirigente</t>
    </r>
    <r>
      <rPr>
        <sz val="11"/>
        <color theme="1"/>
        <rFont val="Times New Roman"/>
        <family val="1"/>
      </rPr>
      <t>)</t>
    </r>
  </si>
  <si>
    <t>P015 - Retribuzioni personale tempo determinato (personale non dirigente)</t>
  </si>
  <si>
    <t>Previsione dei costi per il rinnovo contrattuale del personale NON dirigente
(comprensivo degli oneri)</t>
  </si>
  <si>
    <t>A</t>
  </si>
  <si>
    <t>B</t>
  </si>
  <si>
    <t>C=A-B</t>
  </si>
  <si>
    <t>D</t>
  </si>
  <si>
    <t>E</t>
  </si>
  <si>
    <t>F=C+D+E</t>
  </si>
  <si>
    <t>G=F*37%</t>
  </si>
  <si>
    <t>H</t>
  </si>
  <si>
    <t>L=I+J+K</t>
  </si>
  <si>
    <t>Prospetto di previsione dei costi per il rinnovo contrattuale 2025-2027</t>
  </si>
  <si>
    <t>Riferimento: art. 12 Legge Regionale 29 dicembre 2025, n. 19</t>
  </si>
  <si>
    <r>
      <t xml:space="preserve">Dati estrapolati dal Conto Annuale </t>
    </r>
    <r>
      <rPr>
        <b/>
        <sz val="12"/>
        <color theme="1"/>
        <rFont val="Times New Roman"/>
        <family val="1"/>
      </rPr>
      <t xml:space="preserve">anno </t>
    </r>
    <r>
      <rPr>
        <b/>
        <sz val="16"/>
        <color theme="1"/>
        <rFont val="Times New Roman"/>
        <family val="1"/>
      </rPr>
      <t>2024</t>
    </r>
    <r>
      <rPr>
        <b/>
        <sz val="12"/>
        <color theme="1"/>
        <rFont val="Times New Roman"/>
        <family val="1"/>
      </rPr>
      <t xml:space="preserve">
relativi al </t>
    </r>
    <r>
      <rPr>
        <b/>
        <u/>
        <sz val="12"/>
        <color theme="1"/>
        <rFont val="Times New Roman"/>
        <family val="1"/>
      </rPr>
      <t>PERSONALE NON DIRIGENTE</t>
    </r>
  </si>
  <si>
    <t>Previsione costi rinnovo contrattuale anno 2025</t>
  </si>
  <si>
    <t>Previsione costi rinnovo contrattuale anno 2026</t>
  </si>
  <si>
    <t>Previsione costi rinnovo contrattuale anno 2027</t>
  </si>
  <si>
    <t>Totale accantonamento per 
CCRL2025-27 personale non dirigente</t>
  </si>
  <si>
    <t>I=H*1,80%</t>
  </si>
  <si>
    <t>J=H*3,60%</t>
  </si>
  <si>
    <t>K=J*5,40%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</si>
</sst>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9"/>
      <color theme="1"/>
      <name val="Times New Roman"/>
      <family val="1"/>
    </font>
    <font>
      <sz val="10"/>
      <color theme="1"/>
      <name val="Times New Roman"/>
      <family val="1"/>
    </font>
    <font>
      <u/>
      <sz val="11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6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 applyAlignment="1">
      <alignment vertical="center"/>
    </xf>
    <xf numFmtId="43" fontId="2" fillId="0" borderId="0" xfId="1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quotePrefix="1" applyFont="1" applyAlignment="1">
      <alignment vertical="center"/>
    </xf>
    <xf numFmtId="43" fontId="2" fillId="0" borderId="1" xfId="1" applyFont="1" applyBorder="1" applyAlignment="1">
      <alignment vertical="center"/>
    </xf>
    <xf numFmtId="43" fontId="4" fillId="0" borderId="0" xfId="1" applyFont="1" applyAlignment="1">
      <alignment vertical="center"/>
    </xf>
    <xf numFmtId="43" fontId="4" fillId="0" borderId="0" xfId="0" applyNumberFormat="1" applyFont="1" applyAlignment="1">
      <alignment vertical="center"/>
    </xf>
    <xf numFmtId="9" fontId="2" fillId="0" borderId="0" xfId="1" applyNumberFormat="1" applyFont="1" applyAlignment="1">
      <alignment horizontal="center" vertical="center"/>
    </xf>
    <xf numFmtId="43" fontId="2" fillId="0" borderId="0" xfId="0" applyNumberFormat="1" applyFont="1" applyAlignment="1">
      <alignment vertical="center"/>
    </xf>
    <xf numFmtId="43" fontId="2" fillId="0" borderId="3" xfId="1" applyFont="1" applyBorder="1" applyAlignment="1">
      <alignment vertical="center"/>
    </xf>
    <xf numFmtId="10" fontId="2" fillId="0" borderId="0" xfId="1" applyNumberFormat="1" applyFont="1" applyAlignment="1">
      <alignment horizontal="center" vertical="center" wrapText="1"/>
    </xf>
    <xf numFmtId="43" fontId="2" fillId="0" borderId="0" xfId="1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43" fontId="4" fillId="0" borderId="4" xfId="0" applyNumberFormat="1" applyFont="1" applyBorder="1" applyAlignment="1">
      <alignment vertical="center"/>
    </xf>
    <xf numFmtId="43" fontId="8" fillId="0" borderId="0" xfId="1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43" fontId="2" fillId="2" borderId="2" xfId="1" applyFont="1" applyFill="1" applyBorder="1" applyAlignment="1">
      <alignment vertical="center"/>
    </xf>
    <xf numFmtId="43" fontId="2" fillId="2" borderId="0" xfId="1" applyFont="1" applyFill="1" applyAlignment="1">
      <alignment vertical="center"/>
    </xf>
    <xf numFmtId="43" fontId="2" fillId="2" borderId="3" xfId="1" applyFont="1" applyFill="1" applyBorder="1" applyAlignment="1">
      <alignment vertic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view="pageBreakPreview" topLeftCell="A20" zoomScaleNormal="100" zoomScaleSheetLayoutView="100" workbookViewId="0">
      <selection activeCell="C9" sqref="C9:C10"/>
    </sheetView>
  </sheetViews>
  <sheetFormatPr defaultRowHeight="14" x14ac:dyDescent="0.35"/>
  <cols>
    <col min="1" max="1" width="6.1796875" style="1" customWidth="1"/>
    <col min="2" max="2" width="42.54296875" style="1" bestFit="1" customWidth="1"/>
    <col min="3" max="3" width="14.7265625" style="2" bestFit="1" customWidth="1"/>
    <col min="4" max="4" width="20.81640625" style="1" customWidth="1"/>
    <col min="5" max="5" width="10.81640625" style="18" customWidth="1"/>
    <col min="6" max="6" width="10.08984375" style="2" bestFit="1" customWidth="1"/>
    <col min="7" max="16384" width="8.7265625" style="1"/>
  </cols>
  <sheetData>
    <row r="1" spans="1:6" ht="28.5" customHeight="1" x14ac:dyDescent="0.35">
      <c r="A1" s="1" t="s">
        <v>0</v>
      </c>
      <c r="B1" s="28"/>
      <c r="C1" s="28"/>
      <c r="D1" s="28"/>
      <c r="F1" s="12"/>
    </row>
    <row r="2" spans="1:6" x14ac:dyDescent="0.35">
      <c r="B2" s="13"/>
      <c r="C2" s="13"/>
      <c r="D2" s="13"/>
      <c r="F2" s="12"/>
    </row>
    <row r="3" spans="1:6" ht="17.5" x14ac:dyDescent="0.35">
      <c r="A3" s="20" t="s">
        <v>21</v>
      </c>
      <c r="B3" s="20"/>
      <c r="C3" s="20"/>
      <c r="D3" s="20"/>
    </row>
    <row r="4" spans="1:6" x14ac:dyDescent="0.35">
      <c r="A4" s="21" t="s">
        <v>22</v>
      </c>
      <c r="B4" s="21"/>
      <c r="C4" s="21"/>
      <c r="D4" s="21"/>
    </row>
    <row r="5" spans="1:6" ht="7" customHeight="1" x14ac:dyDescent="0.35"/>
    <row r="6" spans="1:6" ht="31.5" customHeight="1" x14ac:dyDescent="0.35">
      <c r="A6" s="22" t="s">
        <v>23</v>
      </c>
      <c r="B6" s="23"/>
      <c r="C6" s="23"/>
      <c r="D6" s="23"/>
      <c r="E6" s="24"/>
    </row>
    <row r="7" spans="1:6" x14ac:dyDescent="0.35">
      <c r="A7" s="13"/>
      <c r="B7" s="13"/>
      <c r="C7" s="13"/>
      <c r="D7" s="13"/>
    </row>
    <row r="8" spans="1:6" x14ac:dyDescent="0.35">
      <c r="B8" s="3" t="s">
        <v>1</v>
      </c>
    </row>
    <row r="9" spans="1:6" x14ac:dyDescent="0.35">
      <c r="B9" s="1" t="s">
        <v>9</v>
      </c>
      <c r="C9" s="30"/>
      <c r="E9" s="18" t="s">
        <v>12</v>
      </c>
    </row>
    <row r="10" spans="1:6" x14ac:dyDescent="0.35">
      <c r="B10" s="4" t="s">
        <v>2</v>
      </c>
      <c r="C10" s="29"/>
      <c r="E10" s="18" t="s">
        <v>13</v>
      </c>
    </row>
    <row r="11" spans="1:6" x14ac:dyDescent="0.35">
      <c r="D11" s="5">
        <f>C9-C10</f>
        <v>0</v>
      </c>
      <c r="E11" s="18" t="s">
        <v>14</v>
      </c>
    </row>
    <row r="13" spans="1:6" x14ac:dyDescent="0.35">
      <c r="B13" s="3" t="s">
        <v>3</v>
      </c>
    </row>
    <row r="14" spans="1:6" x14ac:dyDescent="0.35">
      <c r="B14" s="1" t="s">
        <v>9</v>
      </c>
      <c r="D14" s="30"/>
      <c r="E14" s="18" t="s">
        <v>15</v>
      </c>
    </row>
    <row r="16" spans="1:6" x14ac:dyDescent="0.35">
      <c r="B16" s="3" t="s">
        <v>4</v>
      </c>
    </row>
    <row r="17" spans="1:6" ht="28.5" thickBot="1" x14ac:dyDescent="0.4">
      <c r="B17" s="16" t="s">
        <v>10</v>
      </c>
      <c r="D17" s="31"/>
      <c r="E17" s="18" t="s">
        <v>16</v>
      </c>
    </row>
    <row r="18" spans="1:6" s="3" customFormat="1" ht="21.5" customHeight="1" x14ac:dyDescent="0.35">
      <c r="A18" s="1"/>
      <c r="B18" s="1"/>
      <c r="C18" s="2"/>
      <c r="D18" s="1"/>
      <c r="E18" s="19"/>
      <c r="F18" s="6"/>
    </row>
    <row r="19" spans="1:6" x14ac:dyDescent="0.35">
      <c r="A19" s="3"/>
      <c r="B19" s="1" t="s">
        <v>5</v>
      </c>
      <c r="C19" s="6"/>
      <c r="D19" s="9">
        <f>SUM(D11:D18)</f>
        <v>0</v>
      </c>
      <c r="E19" s="18" t="s">
        <v>17</v>
      </c>
    </row>
    <row r="20" spans="1:6" ht="24.5" customHeight="1" thickBot="1" x14ac:dyDescent="0.4">
      <c r="B20" s="1" t="s">
        <v>6</v>
      </c>
      <c r="C20" s="8">
        <v>0.37</v>
      </c>
      <c r="D20" s="10">
        <f>ROUND(D19*C20,2)</f>
        <v>0</v>
      </c>
      <c r="E20" s="18" t="s">
        <v>18</v>
      </c>
    </row>
    <row r="21" spans="1:6" ht="25.5" customHeight="1" x14ac:dyDescent="0.35">
      <c r="B21" s="3" t="s">
        <v>7</v>
      </c>
      <c r="D21" s="7">
        <f>SUM(D19:D20)</f>
        <v>0</v>
      </c>
      <c r="E21" s="18" t="s">
        <v>19</v>
      </c>
    </row>
    <row r="22" spans="1:6" x14ac:dyDescent="0.35">
      <c r="B22" s="3"/>
      <c r="D22" s="9"/>
    </row>
    <row r="23" spans="1:6" ht="31.5" customHeight="1" x14ac:dyDescent="0.35">
      <c r="A23" s="25" t="s">
        <v>11</v>
      </c>
      <c r="B23" s="26"/>
      <c r="C23" s="26"/>
      <c r="D23" s="26"/>
      <c r="E23" s="27"/>
    </row>
    <row r="24" spans="1:6" ht="26" x14ac:dyDescent="0.35">
      <c r="C24" s="15" t="s">
        <v>8</v>
      </c>
    </row>
    <row r="25" spans="1:6" x14ac:dyDescent="0.35">
      <c r="B25" s="1" t="s">
        <v>24</v>
      </c>
      <c r="C25" s="11">
        <v>1.7999999999999999E-2</v>
      </c>
      <c r="D25" s="6">
        <f>ROUND($D$21*C25,2)</f>
        <v>0</v>
      </c>
      <c r="E25" s="18" t="s">
        <v>28</v>
      </c>
    </row>
    <row r="26" spans="1:6" x14ac:dyDescent="0.35">
      <c r="B26" s="1" t="s">
        <v>25</v>
      </c>
      <c r="C26" s="11">
        <v>3.5999999999999997E-2</v>
      </c>
      <c r="D26" s="6">
        <f>ROUND($D$21*C26,2)</f>
        <v>0</v>
      </c>
      <c r="E26" s="18" t="s">
        <v>29</v>
      </c>
    </row>
    <row r="27" spans="1:6" x14ac:dyDescent="0.35">
      <c r="B27" s="1" t="s">
        <v>26</v>
      </c>
      <c r="C27" s="11">
        <v>5.3999999999999999E-2</v>
      </c>
      <c r="D27" s="6">
        <f>ROUND($D$21*C27,2)</f>
        <v>0</v>
      </c>
      <c r="E27" s="18" t="s">
        <v>30</v>
      </c>
    </row>
    <row r="28" spans="1:6" ht="37" customHeight="1" x14ac:dyDescent="0.35">
      <c r="B28" s="17" t="s">
        <v>27</v>
      </c>
      <c r="D28" s="14">
        <f>SUM(D25:D27)</f>
        <v>0</v>
      </c>
      <c r="E28" s="18" t="s">
        <v>20</v>
      </c>
    </row>
  </sheetData>
  <mergeCells count="5">
    <mergeCell ref="B1:D1"/>
    <mergeCell ref="A3:D3"/>
    <mergeCell ref="A4:D4"/>
    <mergeCell ref="A6:E6"/>
    <mergeCell ref="A23:E23"/>
  </mergeCells>
  <pageMargins left="0.70866141732283472" right="0.70866141732283472" top="0.74803149606299213" bottom="0.74803149606299213" header="0.31496062992125984" footer="0.31496062992125984"/>
  <pageSetup paperSize="9" scale="88" orientation="portrait" r:id="rId1"/>
  <headerFooter>
    <oddFooter>&amp;L&amp;F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25A6-7EFB-4B70-9EFA-0219CAB9F3EA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a143720-0a1b-4f92-b330-7cef91bac41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C53A7032C5B4D4889286A9B15693A2C" ma:contentTypeVersion="13" ma:contentTypeDescription="Creare un nuovo documento." ma:contentTypeScope="" ma:versionID="ae3d61691ab46e65d771f30f42a4a845">
  <xsd:schema xmlns:xsd="http://www.w3.org/2001/XMLSchema" xmlns:xs="http://www.w3.org/2001/XMLSchema" xmlns:p="http://schemas.microsoft.com/office/2006/metadata/properties" xmlns:ns3="2a143720-0a1b-4f92-b330-7cef91bac417" xmlns:ns4="4eb7c169-644f-4526-ab8e-a7edc31fe368" targetNamespace="http://schemas.microsoft.com/office/2006/metadata/properties" ma:root="true" ma:fieldsID="46a78471884214d2b3a73b8ebc7753c4" ns3:_="" ns4:_="">
    <xsd:import namespace="2a143720-0a1b-4f92-b330-7cef91bac417"/>
    <xsd:import namespace="4eb7c169-644f-4526-ab8e-a7edc31fe368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143720-0a1b-4f92-b330-7cef91bac41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b7c169-644f-4526-ab8e-a7edc31fe368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7D93AD-C385-4F67-8CAF-4A31B0FA695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C86BB7E-B5EA-4109-B3C7-E41BF77643C3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4eb7c169-644f-4526-ab8e-a7edc31fe368"/>
    <ds:schemaRef ds:uri="http://schemas.microsoft.com/office/infopath/2007/PartnerControls"/>
    <ds:schemaRef ds:uri="http://schemas.openxmlformats.org/package/2006/metadata/core-properties"/>
    <ds:schemaRef ds:uri="2a143720-0a1b-4f92-b330-7cef91bac417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28AB3E4-55B1-413C-9579-8E72AE3DBA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143720-0a1b-4f92-b330-7cef91bac417"/>
    <ds:schemaRef ds:uri="4eb7c169-644f-4526-ab8e-a7edc31fe3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Accantonamento CCRL2022 24</vt:lpstr>
      <vt:lpstr>Foglio1</vt:lpstr>
      <vt:lpstr>'Accantonamento CCRL2022 24'!Area_stampa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Fabro Mara</dc:creator>
  <cp:lastModifiedBy>Fabro Mara</cp:lastModifiedBy>
  <cp:lastPrinted>2024-01-11T13:27:55Z</cp:lastPrinted>
  <dcterms:created xsi:type="dcterms:W3CDTF">2024-01-11T12:14:31Z</dcterms:created>
  <dcterms:modified xsi:type="dcterms:W3CDTF">2026-01-02T12:12:16Z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0x0101000C53A7032C5B4D4889286A9B15693A2C</vt:lpwstr>
  </property>
</Properties>
</file>